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 Buena (sábado, 24 diciembre, 2022) 
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Víspera de Año Nuevo (sábado, 31 diciembre, 2022) 
Año Nuevo (domingo, 1 enero,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Sábado Santo (sábado, 8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 Buena (sábado, 24 diciembre, 2022) 
Navidad (domingo, 25 diciembre, 2022) 
Víspera de Año Nuevo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Víspera de Año Nuevo (sábado, 31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Sábado Santo (sábado, 8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 Buena (sábado, 24 diciembre, 2022) 
Navidad (domingo, 25 diciembre, 2022) 
Víspera de Año Nuevo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Víspera de Año Nuevo (sábado, 31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Jueves Santo (jueves, 6 abril, 2023) 
Viernes Santo (viernes, 7 abril, 2023) 
Sábado Santo (sábado, 8 abril, 2023) 
</t>
        </r>
      </text>
    </comment>
  </commentList>
</comments>
</file>

<file path=xl/sharedStrings.xml><?xml version="1.0" encoding="utf-8"?>
<sst xmlns="http://schemas.openxmlformats.org/spreadsheetml/2006/main" uniqueCount="395">
  <si>
    <t>Fecha de inicio</t>
  </si>
  <si>
    <t>Jueves, 15 diciembre, 2022</t>
  </si>
  <si>
    <t>Fecha de fin</t>
  </si>
  <si>
    <t>Domingo, 30 abril, 2023</t>
  </si>
  <si>
    <t>País</t>
  </si>
  <si>
    <t>Guatemala</t>
  </si>
  <si>
    <t>Estado</t>
  </si>
  <si>
    <t>Días festivos nacionales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</si>
  <si>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</si>
  <si>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</si>
  <si>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</si>
  <si>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</si>
  <si>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</si>
  <si>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</si>
  <si>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</si>
  <si>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</si>
  <si>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</si>
  <si>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</si>
  <si>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</si>
  <si>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</si>
  <si>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</si>
  <si>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</si>
  <si>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</si>
  <si>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</si>
  <si>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</si>
  <si>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</si>
  <si>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</si>
  <si>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</si>
  <si>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</si>
  <si>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</si>
  <si>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</si>
  <si>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</si>
  <si>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</si>
  <si>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</si>
  <si>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</si>
  <si>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</si>
  <si>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</si>
  <si>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</si>
  <si>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</si>
  <si>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</si>
  <si>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</si>
  <si>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</si>
  <si>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</si>
  <si>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</si>
  <si>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</si>
  <si>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</si>
  <si>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</si>
  <si>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</si>
  <si>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</si>
  <si>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</si>
  <si>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</si>
  <si>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</si>
  <si>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</si>
  <si>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</si>
  <si>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</si>
  <si>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</si>
  <si>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</si>
  <si>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</si>
  <si>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</si>
  <si>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</si>
  <si>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</si>
  <si>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</si>
  <si>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</si>
  <si>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</si>
  <si>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</si>
  <si>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</si>
  <si>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</si>
  <si>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</si>
  <si>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</si>
  <si>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</si>
  <si>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</si>
  <si>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</si>
  <si>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</si>
  <si>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</si>
  <si>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</si>
  <si>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</si>
  <si>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</si>
  <si>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</si>
  <si>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</si>
  <si>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</si>
  <si>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</si>
  <si>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</si>
  <si>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</si>
  <si>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Noche Buena</t>
  </si>
  <si>
    <t>Domingo</t>
  </si>
  <si>
    <t>25/12/2022</t>
  </si>
  <si>
    <t>Navidad</t>
  </si>
  <si>
    <t>Lunes</t>
  </si>
  <si>
    <t>26/12/2022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</si>
  <si>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</si>
  <si>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</si>
  <si>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</si>
  <si>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</si>
  <si>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</si>
  <si>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</si>
  <si>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</si>
  <si>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</si>
  <si>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</si>
  <si>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</si>
  <si>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Víspera de Año Nuevo</t>
  </si>
  <si>
    <t>Domingo</t>
  </si>
  <si>
    <t>01/01/2023</t>
  </si>
  <si>
    <t>Año Nuevo</t>
  </si>
  <si>
    <t>Lunes</t>
  </si>
  <si>
    <t>02/01/2023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</si>
  <si>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</si>
  <si>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</si>
  <si>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</si>
  <si>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</si>
  <si>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</si>
  <si>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</si>
  <si>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</si>
  <si>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</si>
  <si>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</si>
  <si>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</si>
  <si>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</si>
  <si>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</si>
  <si>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</si>
  <si>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</si>
  <si>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</si>
  <si>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</si>
  <si>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</si>
  <si>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</si>
  <si>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</si>
  <si>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</si>
  <si>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</si>
  <si>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</si>
  <si>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</si>
  <si>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</si>
  <si>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</si>
  <si>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</si>
  <si>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</si>
  <si>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</si>
  <si>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</si>
  <si>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</si>
  <si>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</si>
  <si>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</si>
  <si>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</si>
  <si>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</si>
  <si>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</si>
  <si>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</si>
  <si>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</si>
  <si>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</si>
  <si>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</si>
  <si>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</si>
  <si>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</si>
  <si>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</si>
  <si>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</si>
  <si>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</si>
  <si>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</si>
  <si>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</si>
  <si>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</si>
  <si>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</si>
  <si>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</si>
  <si>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</si>
  <si>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</si>
  <si>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</si>
  <si>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</si>
  <si>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</si>
  <si>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</si>
  <si>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</si>
  <si>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</si>
  <si>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</si>
  <si>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</si>
  <si>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</si>
  <si>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</si>
  <si>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</si>
  <si>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</si>
  <si>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</si>
  <si>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</si>
  <si>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</si>
  <si>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</si>
  <si>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</si>
  <si>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</si>
  <si>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</si>
  <si>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</si>
  <si>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</si>
  <si>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</si>
  <si>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</si>
  <si>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</si>
  <si>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</si>
  <si>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</si>
  <si>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</si>
  <si>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</si>
  <si>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</si>
  <si>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</si>
  <si>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</si>
  <si>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</si>
  <si>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</si>
  <si>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</si>
  <si>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</si>
  <si>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</si>
  <si>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</si>
  <si>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</si>
  <si>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</si>
  <si>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</si>
  <si>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</si>
  <si>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</si>
  <si>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</si>
  <si>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</si>
  <si>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</si>
  <si>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</si>
  <si>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</si>
  <si>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Martes</t>
  </si>
  <si>
    <t>21/02/2023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</si>
  <si>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</si>
  <si>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</si>
  <si>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</si>
  <si>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</si>
  <si>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</si>
  <si>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</si>
  <si>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</si>
  <si>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</si>
  <si>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</si>
  <si>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</si>
  <si>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</si>
  <si>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</si>
  <si>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</si>
  <si>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</si>
  <si>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</si>
  <si>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</si>
  <si>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</si>
  <si>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</si>
  <si>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</si>
  <si>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</si>
  <si>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</si>
  <si>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</si>
  <si>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</si>
  <si>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</si>
  <si>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</si>
  <si>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</si>
  <si>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</si>
  <si>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</si>
  <si>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</si>
  <si>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</si>
  <si>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</si>
  <si>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</si>
  <si>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</si>
  <si>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</si>
  <si>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</si>
  <si>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</si>
  <si>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</si>
  <si>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</si>
  <si>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</si>
  <si>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</si>
  <si>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</si>
  <si>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</si>
  <si>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</si>
  <si>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</si>
  <si>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</si>
  <si>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</si>
  <si>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</si>
  <si>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</si>
  <si>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</si>
  <si>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</si>
  <si>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</si>
  <si>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</si>
  <si>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</si>
  <si>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</si>
  <si>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</si>
  <si>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</si>
  <si>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</si>
  <si>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</si>
  <si>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</si>
  <si>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</si>
  <si>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</si>
  <si>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</si>
  <si>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</si>
  <si>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</si>
  <si>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</si>
  <si>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</si>
  <si>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</si>
  <si>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</si>
  <si>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</si>
  <si>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</si>
  <si>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</si>
  <si>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</si>
  <si>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</si>
  <si>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</si>
  <si>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</si>
  <si>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</si>
  <si>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</si>
  <si>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</si>
  <si>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</si>
  <si>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</si>
  <si>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</si>
  <si>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</si>
  <si>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</si>
  <si>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</si>
  <si>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</si>
  <si>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</si>
  <si>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</si>
  <si>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</si>
  <si>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</si>
  <si>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</si>
  <si>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</si>
  <si>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</si>
  <si>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</si>
  <si>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</si>
  <si>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Sábado Santo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</si>
  <si>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</si>
  <si>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</si>
  <si>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</si>
  <si>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</si>
  <si>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</si>
  <si>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</si>
  <si>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</si>
  <si>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</si>
  <si>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</si>
  <si>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</si>
  <si>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</si>
  <si>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</si>
  <si>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</si>
  <si>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</si>
  <si>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</si>
  <si>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</si>
  <si>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</si>
  <si>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</si>
  <si>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</si>
  <si>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</si>
  <si>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</si>
  <si>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</si>
  <si>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</si>
  <si>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</si>
  <si>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</si>
  <si>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</si>
  <si>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</si>
  <si>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</si>
  <si>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</si>
  <si>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</si>
  <si>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</si>
  <si>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</si>
  <si>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</si>
  <si>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</si>
  <si>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</si>
  <si>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</si>
  <si>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</si>
  <si>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</si>
  <si>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</si>
  <si>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</si>
  <si>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</si>
  <si>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</si>
  <si>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</si>
  <si>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</si>
  <si>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</si>
  <si>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Guatemala.workingdays.org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</si>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</sst>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guatemal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4.708252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4" customFormat="1">
      <c r="A11" s="14" t="s">
        <v>340</v>
      </c>
      <c r="B11" s="14" t="s">
        <v>82</v>
      </c>
      <c r="C11" s="14">
        <v>1</v>
      </c>
      <c r="D11" s="14">
        <v>0</v>
      </c>
      <c r="E11" s="14">
        <v>1</v>
      </c>
      <c r="F11" s="14">
        <v>0.5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342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330</v>
      </c>
      <c r="B13" s="10" t="s">
        <v>88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'Configuración'!C8</f>
        <v>08:00</v>
      </c>
      <c r="N13" s="27" t="str">
        <f>'Configuración'!D8</f>
        <v>12:00</v>
      </c>
      <c r="O13" s="27" t="str">
        <f>'Configuración'!E8</f>
        <v>14:00</v>
      </c>
      <c r="P13" s="27" t="str">
        <f>'Configuración'!F8</f>
        <v>18:00</v>
      </c>
      <c r="S13" s="0">
        <v>0</v>
      </c>
      <c r="T13" s="0">
        <v>0</v>
      </c>
    </row>
    <row r="14" spans="1:20">
      <c r="A14" s="10" t="s">
        <v>332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4" customFormat="1">
      <c r="A18" s="14" t="s">
        <v>340</v>
      </c>
      <c r="B18" s="14" t="s">
        <v>98</v>
      </c>
      <c r="C18" s="14">
        <v>1</v>
      </c>
      <c r="D18" s="14">
        <v>0</v>
      </c>
      <c r="E18" s="14">
        <v>1</v>
      </c>
      <c r="F18" s="14">
        <v>0.5</v>
      </c>
      <c r="G18" s="14" t="s">
        <v>99</v>
      </c>
      <c r="K18" s="25"/>
      <c r="M18" s="29"/>
      <c r="N18" s="29"/>
      <c r="O18" s="29"/>
      <c r="P18" s="29"/>
      <c r="S18" s="14">
        <v>0</v>
      </c>
      <c r="T18" s="14">
        <v>0</v>
      </c>
    </row>
    <row r="19" spans="1:20" s="14" customFormat="1">
      <c r="A19" s="14" t="s">
        <v>342</v>
      </c>
      <c r="B19" s="14" t="s">
        <v>101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104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'Configuración'!C8</f>
        <v>08:00</v>
      </c>
      <c r="N20" s="27" t="str">
        <f>'Configuración'!D8</f>
        <v>12:00</v>
      </c>
      <c r="O20" s="27" t="str">
        <f>'Configuración'!E8</f>
        <v>14:00</v>
      </c>
      <c r="P20" s="27" t="str">
        <f>'Configuración'!F8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112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'Configuración'!C12</f>
        <v>08:00</v>
      </c>
      <c r="N24" s="27" t="str">
        <f>'Configuración'!D12</f>
        <v>12:00</v>
      </c>
      <c r="O24" s="27" t="str">
        <f>'Configuración'!E12</f>
        <v>14:00</v>
      </c>
      <c r="P24" s="27" t="str">
        <f>'Configuración'!F12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330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332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330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332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32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37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42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47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48</v>
      </c>
      <c r="L69" s="12" t="str">
        <f>24*(N69-M69+P69-O69)</f>
        <v>0</v>
      </c>
      <c r="M69" s="27" t="str">
        <f>'Configuración'!C8</f>
        <v>08:00</v>
      </c>
      <c r="N69" s="27" t="str">
        <f>'Configuración'!D8</f>
        <v>12:00</v>
      </c>
      <c r="O69" s="27" t="str">
        <f>'Configuración'!E8</f>
        <v>14:00</v>
      </c>
      <c r="P69" s="27" t="str">
        <f>'Configuración'!F8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49</v>
      </c>
      <c r="L70" s="12" t="str">
        <f>24*(N70-M70+P70-O70)</f>
        <v>0</v>
      </c>
      <c r="M70" s="27" t="str">
        <f>'Configuración'!C9</f>
        <v>08:00</v>
      </c>
      <c r="N70" s="27" t="str">
        <f>'Configuración'!D9</f>
        <v>12:00</v>
      </c>
      <c r="O70" s="27" t="str">
        <f>'Configuración'!E9</f>
        <v>14:00</v>
      </c>
      <c r="P70" s="27" t="str">
        <f>'Configuración'!F9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50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51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52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216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53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218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54</v>
      </c>
      <c r="L77" s="12" t="str">
        <f>24*(N77-M77+P77-O77)</f>
        <v>0</v>
      </c>
      <c r="M77" s="27" t="str">
        <f>'Configuración'!C9</f>
        <v>08:00</v>
      </c>
      <c r="N77" s="27" t="str">
        <f>'Configuración'!D9</f>
        <v>12:00</v>
      </c>
      <c r="O77" s="27" t="str">
        <f>'Configuración'!E9</f>
        <v>14:00</v>
      </c>
      <c r="P77" s="27" t="str">
        <f>'Configuración'!F9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220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55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222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56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224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57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226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228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230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58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232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59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234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60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236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61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238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62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240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242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244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63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246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64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248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65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250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66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252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67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254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256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330</v>
      </c>
      <c r="B97" s="10" t="s">
        <v>258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68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332</v>
      </c>
      <c r="B98" s="10" t="s">
        <v>260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69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262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70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264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71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266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72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268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270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272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73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274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74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276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75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278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76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280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77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282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284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286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78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288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79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290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80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336</v>
      </c>
      <c r="B114" s="14" t="s">
        <v>292</v>
      </c>
      <c r="C114" s="14">
        <v>1</v>
      </c>
      <c r="D114" s="14">
        <v>0</v>
      </c>
      <c r="E114" s="14">
        <v>0</v>
      </c>
      <c r="F114" s="14">
        <v>1</v>
      </c>
      <c r="G114" s="14" t="s">
        <v>293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338</v>
      </c>
      <c r="B115" s="14" t="s">
        <v>295</v>
      </c>
      <c r="C115" s="14">
        <v>1</v>
      </c>
      <c r="D115" s="14">
        <v>0</v>
      </c>
      <c r="E115" s="14">
        <v>0</v>
      </c>
      <c r="F115" s="14">
        <v>1</v>
      </c>
      <c r="G115" s="14" t="s">
        <v>296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4" customFormat="1">
      <c r="A116" s="14" t="s">
        <v>340</v>
      </c>
      <c r="B116" s="14" t="s">
        <v>298</v>
      </c>
      <c r="C116" s="14">
        <v>1</v>
      </c>
      <c r="D116" s="14">
        <v>0</v>
      </c>
      <c r="E116" s="14">
        <v>1</v>
      </c>
      <c r="F116" s="14">
        <v>1</v>
      </c>
      <c r="G116" s="14" t="s">
        <v>299</v>
      </c>
      <c r="K116" s="25"/>
      <c r="M116" s="29"/>
      <c r="N116" s="29"/>
      <c r="O116" s="29"/>
      <c r="P116" s="29"/>
      <c r="S116" s="14">
        <v>0</v>
      </c>
      <c r="T116" s="14">
        <v>0</v>
      </c>
    </row>
    <row r="117" spans="1:20" s="13" customFormat="1">
      <c r="A117" s="13" t="s">
        <v>342</v>
      </c>
      <c r="B117" s="13" t="s">
        <v>301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330</v>
      </c>
      <c r="B118" s="10" t="s">
        <v>303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81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332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82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83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84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311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85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315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317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86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319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87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321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88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323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89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325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90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327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91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92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93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94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95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95</v>
      </c>
      <c r="E139" s="20">
        <f>SUM(E2:E138)</f>
        <v>40</v>
      </c>
      <c r="F139" s="20">
        <f>SUM(F2:F138)</f>
        <v>6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354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1.5</v>
      </c>
      <c r="F3" s="0">
        <f>SUM(Días!H6:H12)</f>
        <v>0</v>
      </c>
      <c r="G3" s="0">
        <f>SUM(Días!L6:L12)</f>
        <v>0</v>
      </c>
    </row>
    <row r="4" spans="1:8">
      <c r="A4" s="0" t="s">
        <v>355</v>
      </c>
      <c r="B4" s="0">
        <f>SUM(Días!C13:C19)</f>
        <v>7</v>
      </c>
      <c r="C4" s="0">
        <f>SUM(Días!D13:D19)</f>
        <v>5</v>
      </c>
      <c r="D4" s="13">
        <f>SUM(Días!E13:E19)</f>
        <v>2</v>
      </c>
      <c r="E4" s="14">
        <f>SUM(Días!F13:F19)</f>
        <v>1.5</v>
      </c>
      <c r="F4" s="0">
        <f>SUM(Días!H13:H19)</f>
        <v>0</v>
      </c>
      <c r="G4" s="0">
        <f>SUM(Días!L13:L19)</f>
        <v>0</v>
      </c>
    </row>
    <row r="5" spans="1:8">
      <c r="A5" s="0" t="s">
        <v>356</v>
      </c>
      <c r="B5" s="0">
        <f>SUM(Días!C20:C26)</f>
        <v>7</v>
      </c>
      <c r="C5" s="0">
        <f>SUM(Días!D20:D26)</f>
        <v>5</v>
      </c>
      <c r="D5" s="13">
        <f>SUM(Días!E20:E26)</f>
        <v>2</v>
      </c>
      <c r="E5" s="14">
        <f>SUM(Días!F20:F26)</f>
        <v>0</v>
      </c>
      <c r="F5" s="0">
        <f>SUM(Días!H20:H26)</f>
        <v>0</v>
      </c>
      <c r="G5" s="0">
        <f>SUM(Días!L20:L26)</f>
        <v>0</v>
      </c>
    </row>
    <row r="6" spans="1:8">
      <c r="A6" s="0" t="s">
        <v>357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358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359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360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361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362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363</v>
      </c>
      <c r="B12" s="0">
        <f>SUM(Días!C69:C75)</f>
        <v>7</v>
      </c>
      <c r="C12" s="0">
        <f>SUM(Días!D69:D75)</f>
        <v>5</v>
      </c>
      <c r="D12" s="13">
        <f>SUM(Días!E69:E75)</f>
        <v>2</v>
      </c>
      <c r="E12" s="14">
        <f>SUM(Días!F69:F75)</f>
        <v>0</v>
      </c>
      <c r="F12" s="0">
        <f>SUM(Días!H69:H75)</f>
        <v>0</v>
      </c>
      <c r="G12" s="0">
        <f>SUM(Días!L69:L75)</f>
        <v>0</v>
      </c>
    </row>
    <row r="13" spans="1:8">
      <c r="A13" s="0" t="s">
        <v>364</v>
      </c>
      <c r="B13" s="0">
        <f>SUM(Días!C76:C82)</f>
        <v>7</v>
      </c>
      <c r="C13" s="0">
        <f>SUM(Días!D76:D82)</f>
        <v>5</v>
      </c>
      <c r="D13" s="13">
        <f>SUM(Días!E76:E82)</f>
        <v>2</v>
      </c>
      <c r="E13" s="14">
        <f>SUM(Días!F76:F82)</f>
        <v>0</v>
      </c>
      <c r="F13" s="0">
        <f>SUM(Días!H76:H82)</f>
        <v>0</v>
      </c>
      <c r="G13" s="0">
        <f>SUM(Días!L76:L82)</f>
        <v>0</v>
      </c>
    </row>
    <row r="14" spans="1:8">
      <c r="A14" s="0" t="s">
        <v>365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366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367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368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369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3</v>
      </c>
      <c r="F18" s="0">
        <f>SUM(Días!H111:H117)</f>
        <v>0</v>
      </c>
      <c r="G18" s="0">
        <f>SUM(Días!L111:L117)</f>
        <v>0</v>
      </c>
    </row>
    <row r="19" spans="1:8">
      <c r="A19" s="0" t="s">
        <v>370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371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372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95</v>
      </c>
      <c r="D22" s="17">
        <f>SUM(D2:D21)</f>
        <v>40</v>
      </c>
      <c r="E22" s="17">
        <f>SUM(E2:E21)</f>
        <v>6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0" t="s">
        <v>382</v>
      </c>
      <c r="B3" s="0">
        <f>SUM(Días!C19:C49)</f>
        <v>31</v>
      </c>
      <c r="C3" s="0">
        <f>SUM(Días!D19:D49)</f>
        <v>22</v>
      </c>
      <c r="D3" s="13">
        <f>SUM(Días!E19:E49)</f>
        <v>9</v>
      </c>
      <c r="E3" s="14">
        <f>SUM(Días!F19:F49)</f>
        <v>1</v>
      </c>
      <c r="F3" s="0">
        <f>SUM(Días!H19:H49)</f>
        <v>0</v>
      </c>
      <c r="G3" s="0">
        <f>SUM(Días!L19:L49)</f>
        <v>0</v>
      </c>
    </row>
    <row r="4" spans="1:8">
      <c r="A4" s="0" t="s">
        <v>383</v>
      </c>
      <c r="B4" s="0">
        <f>SUM(Días!C50:C77)</f>
        <v>28</v>
      </c>
      <c r="C4" s="0">
        <f>SUM(Días!D50:D77)</f>
        <v>20</v>
      </c>
      <c r="D4" s="13">
        <f>SUM(Días!E50:E77)</f>
        <v>8</v>
      </c>
      <c r="E4" s="14">
        <f>SUM(Días!F50:F77)</f>
        <v>0</v>
      </c>
      <c r="F4" s="0">
        <f>SUM(Días!H50:H77)</f>
        <v>0</v>
      </c>
      <c r="G4" s="0">
        <f>SUM(Días!L50:L77)</f>
        <v>0</v>
      </c>
    </row>
    <row r="5" spans="1:8">
      <c r="A5" s="0" t="s">
        <v>384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385</v>
      </c>
      <c r="B6" s="0">
        <f>SUM(Días!C109:C138)</f>
        <v>30</v>
      </c>
      <c r="C6" s="0">
        <f>SUM(Días!D109:D138)</f>
        <v>18</v>
      </c>
      <c r="D6" s="13">
        <f>SUM(Días!E109:E138)</f>
        <v>10</v>
      </c>
      <c r="E6" s="14">
        <f>SUM(Días!F109:F138)</f>
        <v>3</v>
      </c>
      <c r="F6" s="0">
        <f>SUM(Días!H109:H138)</f>
        <v>0</v>
      </c>
      <c r="G6" s="0">
        <f>SUM(Días!L109:L138)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95</v>
      </c>
      <c r="D7" s="17">
        <f>SUM(D2:D6)</f>
        <v>40</v>
      </c>
      <c r="E7" s="17">
        <f>SUM(E2:E6)</f>
        <v>6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83</v>
      </c>
      <c r="D3" s="13">
        <f>SUM(Días!E19:E138)</f>
        <v>35</v>
      </c>
      <c r="E3" s="14">
        <f>SUM(Días!F19:F138)</f>
        <v>4</v>
      </c>
      <c r="F3" s="0">
        <f>SUM(Días!H19:H138)</f>
        <v>0</v>
      </c>
      <c r="G3" s="0">
        <f>SUM(Días!L19:L138)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95</v>
      </c>
      <c r="D4" s="17">
        <f>SUM(D2:D3)</f>
        <v>40</v>
      </c>
      <c r="E4" s="17">
        <f>SUM(E2:E3)</f>
        <v>6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2025-05-29T17:17:44+02:00</dcterms:created>
  <dcterms:modified xsi:type="dcterms:W3CDTF">2025-05-29T17:17:44+02:00</dcterms:modified>
  <dc:title>Untitled Spreadsheet</dc:title>
  <dc:description/>
  <dc:subject/>
  <cp:keywords/>
  <cp:category/>
</cp:coreProperties>
</file>